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Бюджетный отдел\ВСЕ ПРО БЮДЖЕТ\Бюджет 2026-2028\ВНОСИМ ПРОЕКТ\1. Проект закона\"/>
    </mc:Choice>
  </mc:AlternateContent>
  <bookViews>
    <workbookView xWindow="0" yWindow="0" windowWidth="28800" windowHeight="10800"/>
  </bookViews>
  <sheets>
    <sheet name="Приложение" sheetId="1" r:id="rId1"/>
  </sheets>
  <definedNames>
    <definedName name="_xlnm.Print_Titles" localSheetId="0">Приложение!$10:$11</definedName>
  </definedNames>
  <calcPr calcId="162913"/>
</workbook>
</file>

<file path=xl/calcChain.xml><?xml version="1.0" encoding="utf-8"?>
<calcChain xmlns="http://schemas.openxmlformats.org/spreadsheetml/2006/main">
  <c r="C33" i="1" l="1"/>
  <c r="C31" i="1"/>
  <c r="C30" i="1" s="1"/>
  <c r="C35" i="1"/>
  <c r="C34" i="1" s="1"/>
  <c r="C24" i="1"/>
  <c r="C37" i="1" s="1"/>
  <c r="C29" i="1" l="1"/>
</calcChain>
</file>

<file path=xl/sharedStrings.xml><?xml version="1.0" encoding="utf-8"?>
<sst xmlns="http://schemas.openxmlformats.org/spreadsheetml/2006/main" count="80" uniqueCount="80">
  <si>
    <t>Приложение 5</t>
  </si>
  <si>
    <t>к Закону Камчатского края</t>
  </si>
  <si>
    <t>"О краевом бюджете на 2026 год</t>
  </si>
  <si>
    <t>и на плановый период 2027 и 2028 годов"</t>
  </si>
  <si>
    <t>Источники финансирования дефицита краевого бюджета на 2026 год</t>
  </si>
  <si>
    <t>тыс. рублей</t>
  </si>
  <si>
    <t>Код бюджетной классификации</t>
  </si>
  <si>
    <t>Наименование показателя</t>
  </si>
  <si>
    <t>Годовой объем</t>
  </si>
  <si>
    <t>1</t>
  </si>
  <si>
    <t>2</t>
  </si>
  <si>
    <t>3</t>
  </si>
  <si>
    <t>Источники финансирования дефицита краевого бюджета:</t>
  </si>
  <si>
    <t>01 00 00 00 00 0000000</t>
  </si>
  <si>
    <t>ИСТОЧНИКИ ВНУТРЕННЕГО ФИНАНСИРОВАНИЯ ДЕФИЦИТОВ БЮДЖЕТОВ</t>
  </si>
  <si>
    <t>01 01 00 00 00 0000000</t>
  </si>
  <si>
    <t>Государственные (муниципальные) ценные бумаги, номинальная стоимость которых указана в валюте Российской Федерации</t>
  </si>
  <si>
    <t>01 01 00 00 00 0000700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</si>
  <si>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</si>
  <si>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01 01 00 00 02 0000710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</si>
  <si>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</si>
  <si>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01 02 00 00 00 0000000</t>
  </si>
  <si>
    <t>Кредиты кредитных организаций в валюте Российской Федерации</t>
  </si>
  <si>
    <t>01 02 00 00 00 0000700</t>
  </si>
  <si>
    <t>Привлечение кредитов от кредитных организаций в валюте Российской Федерации</t>
  </si>
  <si>
    <t>01 02 00 00 02 0000710</t>
  </si>
  <si>
    <t>Привлечение субъектами Российской Федерации кредитов от кредитных организаций в валюте Российской Федерации</t>
  </si>
  <si>
    <t>01 03 00 00 00 0000000</t>
  </si>
  <si>
    <t>Бюджетные кредиты из других бюджетов бюджетной системы Российской Федерации</t>
  </si>
  <si>
    <t>01 03 01 00 00 0000000</t>
  </si>
  <si>
    <t>Бюджетные кредиты из других бюджетов бюджетной системы Российской Федерации в валюте Российской Федерации</t>
  </si>
  <si>
    <t>01 03 01 00 00 0000700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</si>
  <si>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</si>
  <si>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01 03 01 00 02 5200710</t>
  </si>
  <si>
    <t>01 03 01 00 00 0000800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</si>
  <si>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</si>
  <si>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01 03 01 00 02 2700810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</si>
  <si>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 на финансовое обеспечение реализации инфраструктурных проектов)</t>
  </si>
  <si>
    <t>01 03 01 00 02 2900810</t>
  </si>
  <si>
    <t>Погашение бюджетами субъектов Российской Федерации кредитов из других бюджетов бюджетной системы Российской Федерации 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</si>
  <si>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01 03 01 00 02 5700810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</si>
  <si>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 на пополнение остатка средств на счете бюджета (специальные казначейские кредиты)</t>
  </si>
  <si>
    <t>01 03 01 00 02 5200810</t>
  </si>
  <si>
    <t>01 05 00 00 00 0000000</t>
  </si>
  <si>
    <t>Изменение остатков средств на счетах по учету средств бюджетов</t>
  </si>
  <si>
    <t>01 05 02 01 00 0000510</t>
  </si>
  <si>
    <t>Увеличение прочих остатков денежных средств бюджетов</t>
  </si>
  <si>
    <t>01 05 02 01 02 0000510</t>
  </si>
  <si>
    <t>Увеличение прочих остатков денежных средств бюджетов субъектов Российской Федерации</t>
  </si>
  <si>
    <t>01 05 02 01 00 0000610</t>
  </si>
  <si>
    <t>Уменьшение прочих остатков денежных средств бюджетов</t>
  </si>
  <si>
    <t>01 05 02 01 02 0000610</t>
  </si>
  <si>
    <t>Уменьшение прочих остатков денежных средств бюджетов субъектов Российской Федерации</t>
  </si>
  <si>
    <t>01 06 00 00 00 0000000</t>
  </si>
  <si>
    <t>Иные источники внутреннего финансирования дефицитов бюджетов</t>
  </si>
  <si>
    <t>01 06 00 00 00 0000600</t>
  </si>
  <si>
    <t>Уменьшение финансовых активов, являющихся иными источниками внутреннего финансирования дефицитов бюджетов</t>
  </si>
  <si>
    <t>01 06 05 00 00 0000600</t>
  </si>
  <si>
    <t>Возврат бюджетных кредитов, предоставленных внутри страны в валюте Российской Федерации</t>
  </si>
  <si>
    <t>01 06 05 01 02 0000640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</si>
  <si>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</si>
  <si>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02 00 00 00 00 0000000</t>
  </si>
  <si>
    <t>ИСТОЧНИКИ ВНЕШНЕГО ФИНАНСИРОВАНИЯ ДЕФИЦИТОВ БЮДЖЕТОВ</t>
  </si>
  <si>
    <t>02 05 00 00 00 0000000</t>
  </si>
  <si>
    <t>Бюджетные кредиты в иностранной валюте, предоставленные Российской Федерацией в рамках использования целевых иностранных кредитов</t>
  </si>
  <si>
    <t>02 05 00 00 00 0000800</t>
  </si>
  <si>
    <t>Погашение бюджетных кредитов в иностранной валюте, предоставленных Российской Федерацией в рамках использования целевых иностранных кредитов</t>
  </si>
  <si>
    <t>02 05 00 00 02 0000820</t>
  </si>
  <si>
    <t>Погашение бюджетами субъектов Российской Федерации бюджетных кредитов в иностранной валюте, предоставленных Российской Федерацией в рамках использования целевых иностранных кредитов</t>
  </si>
  <si>
    <t>01 05 00 00 00 0000500</t>
  </si>
  <si>
    <t>Увеличение остатков средств бюджетов</t>
  </si>
  <si>
    <t>01 05 02 00 00 0000500</t>
  </si>
  <si>
    <t>Увеличение прочих остатков средств бюджетов</t>
  </si>
  <si>
    <t>01 05 00 00 00 0000600</t>
  </si>
  <si>
    <t>Уменьшение остатков средств бюджетов</t>
  </si>
  <si>
    <t>01 05 02 00 00 0000600</t>
  </si>
  <si>
    <t>Уменьшение прочих остатков средств бюджетов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</si>
  <si>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кредиты, предоставленные бюджетам субъектов Российской Федерации на пополнение остатка средств на едином счете бюджета)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</si>
  <si>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предоставляемые бюджетам субъектов Российской Федерации на пополнение остатка средств на едином счете бюджета)</t>
  </si>
  <si>
    <t>от ______________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</si>
</sst>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#,##0.00000"/>
    <numFmt numFmtId="165" formatCode="_-* #,##0.00\ _₽_-;\-* #,##0.00\ _₽_-;_-* &quot;-&quot;??\ _₽_-;_-@_-"/>
    <numFmt numFmtId="166" formatCode="_-* #,##0.00_р_._-;\-* #,##0.00_р_._-;_-* &quot;-&quot;??_р_._-;_-@_-"/>
    <numFmt numFmtId="167" formatCode="_-* #,##0_р_._-;\-* #,##0_р_._-;_-* &quot;-&quot;_р_._-;_-@_-"/>
    <numFmt numFmtId="168" formatCode="_-* #,##0.00\ _р_._-;\-* #,##0.00\ _р_._-;_-* &quot;-&quot;??\ _р_._-;_-@_-"/>
  </numFmts>
  <fonts count="32" x14ac:knownFonts="1">
    <font>
      <sz val="8"/>
      <name val="Arial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38">
    <xf numFmtId="0" fontId="0" fillId="0" borderId="0"/>
    <xf numFmtId="0" fontId="9" fillId="0" borderId="1"/>
    <xf numFmtId="0" fontId="9" fillId="0" borderId="1"/>
    <xf numFmtId="0" fontId="9" fillId="0" borderId="1"/>
    <xf numFmtId="0" fontId="9" fillId="0" borderId="1"/>
    <xf numFmtId="0" fontId="11" fillId="0" borderId="1"/>
    <xf numFmtId="0" fontId="13" fillId="0" borderId="1"/>
    <xf numFmtId="166" fontId="12" fillId="0" borderId="1" applyFont="0" applyFill="0" applyBorder="0" applyAlignment="0" applyProtection="0"/>
    <xf numFmtId="0" fontId="12" fillId="0" borderId="1"/>
    <xf numFmtId="0" fontId="15" fillId="7" borderId="1" applyNumberFormat="0" applyBorder="0" applyAlignment="0" applyProtection="0"/>
    <xf numFmtId="0" fontId="15" fillId="8" borderId="1" applyNumberFormat="0" applyBorder="0" applyAlignment="0" applyProtection="0"/>
    <xf numFmtId="0" fontId="15" fillId="9" borderId="1" applyNumberFormat="0" applyBorder="0" applyAlignment="0" applyProtection="0"/>
    <xf numFmtId="0" fontId="15" fillId="5" borderId="1" applyNumberFormat="0" applyBorder="0" applyAlignment="0" applyProtection="0"/>
    <xf numFmtId="0" fontId="15" fillId="6" borderId="1" applyNumberFormat="0" applyBorder="0" applyAlignment="0" applyProtection="0"/>
    <xf numFmtId="0" fontId="15" fillId="10" borderId="1" applyNumberFormat="0" applyBorder="0" applyAlignment="0" applyProtection="0"/>
    <xf numFmtId="0" fontId="16" fillId="4" borderId="15" applyNumberFormat="0" applyAlignment="0" applyProtection="0"/>
    <xf numFmtId="0" fontId="17" fillId="11" borderId="16" applyNumberFormat="0" applyAlignment="0" applyProtection="0"/>
    <xf numFmtId="0" fontId="18" fillId="11" borderId="15" applyNumberFormat="0" applyAlignment="0" applyProtection="0"/>
    <xf numFmtId="0" fontId="19" fillId="0" borderId="17" applyNumberFormat="0" applyFill="0" applyAlignment="0" applyProtection="0"/>
    <xf numFmtId="0" fontId="20" fillId="0" borderId="18" applyNumberFormat="0" applyFill="0" applyAlignment="0" applyProtection="0"/>
    <xf numFmtId="0" fontId="21" fillId="0" borderId="19" applyNumberFormat="0" applyFill="0" applyAlignment="0" applyProtection="0"/>
    <xf numFmtId="0" fontId="21" fillId="0" borderId="1" applyNumberFormat="0" applyFill="0" applyBorder="0" applyAlignment="0" applyProtection="0"/>
    <xf numFmtId="0" fontId="22" fillId="0" borderId="20" applyNumberFormat="0" applyFill="0" applyAlignment="0" applyProtection="0"/>
    <xf numFmtId="0" fontId="23" fillId="12" borderId="21" applyNumberFormat="0" applyAlignment="0" applyProtection="0"/>
    <xf numFmtId="0" fontId="24" fillId="0" borderId="1" applyNumberFormat="0" applyFill="0" applyBorder="0" applyAlignment="0" applyProtection="0"/>
    <xf numFmtId="0" fontId="25" fillId="13" borderId="1" applyNumberFormat="0" applyBorder="0" applyAlignment="0" applyProtection="0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3" fillId="0" borderId="1"/>
    <xf numFmtId="0" fontId="13" fillId="0" borderId="1"/>
    <xf numFmtId="0" fontId="13" fillId="0" borderId="1"/>
    <xf numFmtId="0" fontId="13" fillId="0" borderId="1"/>
    <xf numFmtId="0" fontId="13" fillId="0" borderId="1"/>
    <xf numFmtId="0" fontId="13" fillId="0" borderId="1"/>
    <xf numFmtId="0" fontId="13" fillId="0" borderId="1"/>
    <xf numFmtId="0" fontId="13" fillId="0" borderId="1"/>
    <xf numFmtId="0" fontId="11" fillId="0" borderId="1"/>
    <xf numFmtId="0" fontId="12" fillId="0" borderId="1"/>
    <xf numFmtId="0" fontId="13" fillId="0" borderId="1"/>
    <xf numFmtId="0" fontId="12" fillId="0" borderId="1"/>
    <xf numFmtId="0" fontId="12" fillId="0" borderId="1"/>
    <xf numFmtId="0" fontId="13" fillId="0" borderId="1" applyNumberFormat="0" applyBorder="0" applyAlignment="0"/>
    <xf numFmtId="0" fontId="13" fillId="0" borderId="1" applyNumberFormat="0" applyBorder="0" applyAlignment="0"/>
    <xf numFmtId="0" fontId="13" fillId="0" borderId="1"/>
    <xf numFmtId="0" fontId="13" fillId="0" borderId="1"/>
    <xf numFmtId="0" fontId="13" fillId="0" borderId="1"/>
    <xf numFmtId="0" fontId="13" fillId="0" borderId="1"/>
    <xf numFmtId="0" fontId="13" fillId="0" borderId="1"/>
    <xf numFmtId="0" fontId="13" fillId="0" borderId="1"/>
    <xf numFmtId="0" fontId="13" fillId="0" borderId="1"/>
    <xf numFmtId="0" fontId="13" fillId="0" borderId="1"/>
    <xf numFmtId="0" fontId="13" fillId="0" borderId="1"/>
    <xf numFmtId="0" fontId="13" fillId="0" borderId="1"/>
    <xf numFmtId="0" fontId="13" fillId="0" borderId="1"/>
    <xf numFmtId="0" fontId="13" fillId="0" borderId="1"/>
    <xf numFmtId="0" fontId="13" fillId="0" borderId="1"/>
    <xf numFmtId="0" fontId="13" fillId="0" borderId="1"/>
    <xf numFmtId="0" fontId="1" fillId="0" borderId="1"/>
    <xf numFmtId="0" fontId="1" fillId="0" borderId="1"/>
    <xf numFmtId="0" fontId="14" fillId="0" borderId="1"/>
    <xf numFmtId="0" fontId="12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26" fillId="2" borderId="1" applyNumberFormat="0" applyBorder="0" applyAlignment="0" applyProtection="0"/>
    <xf numFmtId="0" fontId="27" fillId="0" borderId="1" applyNumberFormat="0" applyFill="0" applyBorder="0" applyAlignment="0" applyProtection="0"/>
    <xf numFmtId="0" fontId="12" fillId="14" borderId="22" applyNumberFormat="0" applyFont="0" applyAlignment="0" applyProtection="0"/>
    <xf numFmtId="0" fontId="13" fillId="14" borderId="22" applyNumberFormat="0" applyFont="0" applyAlignment="0" applyProtection="0"/>
    <xf numFmtId="0" fontId="12" fillId="14" borderId="22" applyNumberFormat="0" applyFont="0" applyAlignment="0" applyProtection="0"/>
    <xf numFmtId="9" fontId="14" fillId="0" borderId="1" applyFont="0" applyFill="0" applyBorder="0" applyAlignment="0" applyProtection="0"/>
    <xf numFmtId="0" fontId="28" fillId="0" borderId="23" applyNumberFormat="0" applyFill="0" applyAlignment="0" applyProtection="0"/>
    <xf numFmtId="0" fontId="31" fillId="0" borderId="1"/>
    <xf numFmtId="0" fontId="29" fillId="0" borderId="1" applyNumberFormat="0" applyFill="0" applyBorder="0" applyAlignment="0" applyProtection="0"/>
    <xf numFmtId="167" fontId="12" fillId="0" borderId="1" applyFont="0" applyFill="0" applyBorder="0" applyAlignment="0" applyProtection="0"/>
    <xf numFmtId="166" fontId="12" fillId="0" borderId="1" applyFont="0" applyFill="0" applyBorder="0" applyAlignment="0" applyProtection="0"/>
    <xf numFmtId="43" fontId="13" fillId="0" borderId="1" applyFont="0" applyFill="0" applyBorder="0" applyAlignment="0" applyProtection="0"/>
    <xf numFmtId="165" fontId="13" fillId="0" borderId="1" applyFont="0" applyFill="0" applyBorder="0" applyAlignment="0" applyProtection="0"/>
    <xf numFmtId="165" fontId="13" fillId="0" borderId="1" applyFont="0" applyFill="0" applyBorder="0" applyAlignment="0" applyProtection="0"/>
    <xf numFmtId="165" fontId="13" fillId="0" borderId="1" applyFont="0" applyFill="0" applyBorder="0" applyAlignment="0" applyProtection="0"/>
    <xf numFmtId="168" fontId="12" fillId="0" borderId="1" applyFont="0" applyFill="0" applyBorder="0" applyAlignment="0" applyProtection="0"/>
    <xf numFmtId="166" fontId="12" fillId="0" borderId="1" applyFont="0" applyFill="0" applyBorder="0" applyAlignment="0" applyProtection="0"/>
    <xf numFmtId="43" fontId="13" fillId="0" borderId="1" applyFont="0" applyFill="0" applyBorder="0" applyAlignment="0" applyProtection="0"/>
    <xf numFmtId="165" fontId="13" fillId="0" borderId="1" applyFont="0" applyFill="0" applyBorder="0" applyAlignment="0" applyProtection="0"/>
    <xf numFmtId="165" fontId="13" fillId="0" borderId="1" applyFont="0" applyFill="0" applyBorder="0" applyAlignment="0" applyProtection="0"/>
    <xf numFmtId="165" fontId="13" fillId="0" borderId="1" applyFont="0" applyFill="0" applyBorder="0" applyAlignment="0" applyProtection="0"/>
    <xf numFmtId="165" fontId="11" fillId="0" borderId="1" applyFont="0" applyFill="0" applyBorder="0" applyAlignment="0" applyProtection="0"/>
    <xf numFmtId="43" fontId="11" fillId="0" borderId="1" applyFont="0" applyFill="0" applyBorder="0" applyAlignment="0" applyProtection="0"/>
    <xf numFmtId="0" fontId="30" fillId="3" borderId="1" applyNumberFormat="0" applyBorder="0" applyAlignment="0" applyProtection="0"/>
    <xf numFmtId="0" fontId="1" fillId="0" borderId="1"/>
    <xf numFmtId="0" fontId="1" fillId="0" borderId="1"/>
    <xf numFmtId="43" fontId="13" fillId="0" borderId="1" applyFont="0" applyFill="0" applyBorder="0" applyAlignment="0" applyProtection="0"/>
    <xf numFmtId="43" fontId="13" fillId="0" borderId="1" applyFont="0" applyFill="0" applyBorder="0" applyAlignment="0" applyProtection="0"/>
    <xf numFmtId="43" fontId="11" fillId="0" borderId="1" applyFont="0" applyFill="0" applyBorder="0" applyAlignment="0" applyProtection="0"/>
    <xf numFmtId="43" fontId="11" fillId="0" borderId="1" applyFont="0" applyFill="0" applyBorder="0" applyAlignment="0" applyProtection="0"/>
    <xf numFmtId="0" fontId="1" fillId="0" borderId="1"/>
    <xf numFmtId="0" fontId="1" fillId="0" borderId="1"/>
    <xf numFmtId="43" fontId="13" fillId="0" borderId="1" applyFont="0" applyFill="0" applyBorder="0" applyAlignment="0" applyProtection="0"/>
    <xf numFmtId="43" fontId="13" fillId="0" borderId="1" applyFont="0" applyFill="0" applyBorder="0" applyAlignment="0" applyProtection="0"/>
    <xf numFmtId="43" fontId="11" fillId="0" borderId="1" applyFont="0" applyFill="0" applyBorder="0" applyAlignment="0" applyProtection="0"/>
    <xf numFmtId="0" fontId="1" fillId="0" borderId="1"/>
    <xf numFmtId="0" fontId="1" fillId="0" borderId="1"/>
    <xf numFmtId="43" fontId="13" fillId="0" borderId="1" applyFont="0" applyFill="0" applyBorder="0" applyAlignment="0" applyProtection="0"/>
    <xf numFmtId="43" fontId="13" fillId="0" borderId="1" applyFont="0" applyFill="0" applyBorder="0" applyAlignment="0" applyProtection="0"/>
    <xf numFmtId="43" fontId="11" fillId="0" borderId="1" applyFont="0" applyFill="0" applyBorder="0" applyAlignment="0" applyProtection="0"/>
    <xf numFmtId="43" fontId="11" fillId="0" borderId="1" applyFont="0" applyFill="0" applyBorder="0" applyAlignment="0" applyProtection="0"/>
    <xf numFmtId="0" fontId="9" fillId="0" borderId="1"/>
    <xf numFmtId="0" fontId="9" fillId="0" borderId="1"/>
    <xf numFmtId="0" fontId="9" fillId="0" borderId="1"/>
    <xf numFmtId="0" fontId="1" fillId="0" borderId="1"/>
    <xf numFmtId="0" fontId="1" fillId="0" borderId="1"/>
    <xf numFmtId="0" fontId="9" fillId="0" borderId="1"/>
    <xf numFmtId="43" fontId="13" fillId="0" borderId="1" applyFont="0" applyFill="0" applyBorder="0" applyAlignment="0" applyProtection="0"/>
    <xf numFmtId="0" fontId="9" fillId="0" borderId="1"/>
    <xf numFmtId="43" fontId="13" fillId="0" borderId="1" applyFont="0" applyFill="0" applyBorder="0" applyAlignment="0" applyProtection="0"/>
    <xf numFmtId="43" fontId="11" fillId="0" borderId="1" applyFont="0" applyFill="0" applyBorder="0" applyAlignment="0" applyProtection="0"/>
    <xf numFmtId="0" fontId="1" fillId="0" borderId="1"/>
    <xf numFmtId="0" fontId="1" fillId="0" borderId="1"/>
    <xf numFmtId="43" fontId="13" fillId="0" borderId="1" applyFont="0" applyFill="0" applyBorder="0" applyAlignment="0" applyProtection="0"/>
    <xf numFmtId="43" fontId="13" fillId="0" borderId="1" applyFont="0" applyFill="0" applyBorder="0" applyAlignment="0" applyProtection="0"/>
    <xf numFmtId="43" fontId="11" fillId="0" borderId="1" applyFont="0" applyFill="0" applyBorder="0" applyAlignment="0" applyProtection="0"/>
    <xf numFmtId="43" fontId="11" fillId="0" borderId="1" applyFont="0" applyFill="0" applyBorder="0" applyAlignment="0" applyProtection="0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</cellStyleXfs>
  <cellXfs count="33">
    <xf numFmtId="0" fontId="0" fillId="0" borderId="0" xfId="0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 vertical="center"/>
    </xf>
    <xf numFmtId="0" fontId="0" fillId="0" borderId="0" xfId="0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right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wrapText="1"/>
    </xf>
    <xf numFmtId="164" fontId="3" fillId="0" borderId="8" xfId="0" applyNumberFormat="1" applyFont="1" applyBorder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wrapText="1"/>
    </xf>
    <xf numFmtId="164" fontId="3" fillId="0" borderId="11" xfId="0" applyNumberFormat="1" applyFont="1" applyBorder="1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wrapText="1"/>
    </xf>
    <xf numFmtId="164" fontId="2" fillId="0" borderId="11" xfId="0" applyNumberFormat="1" applyFont="1" applyBorder="1" applyAlignment="1">
      <alignment horizontal="right"/>
    </xf>
    <xf numFmtId="0" fontId="7" fillId="0" borderId="9" xfId="0" applyFont="1" applyBorder="1" applyAlignment="1">
      <alignment horizontal="center" wrapText="1"/>
    </xf>
    <xf numFmtId="0" fontId="7" fillId="0" borderId="10" xfId="0" applyFont="1" applyBorder="1" applyAlignment="1">
      <alignment horizontal="left" wrapText="1"/>
    </xf>
    <xf numFmtId="164" fontId="7" fillId="0" borderId="11" xfId="0" applyNumberFormat="1" applyFont="1" applyBorder="1" applyAlignment="1">
      <alignment horizontal="right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left" wrapText="1"/>
    </xf>
    <xf numFmtId="164" fontId="7" fillId="0" borderId="14" xfId="0" applyNumberFormat="1" applyFont="1" applyBorder="1" applyAlignment="1">
      <alignment horizontal="right"/>
    </xf>
    <xf numFmtId="0" fontId="10" fillId="0" borderId="10" xfId="136" applyFont="1" applyBorder="1" applyAlignment="1">
      <alignment horizontal="left" wrapText="1"/>
    </xf>
    <xf numFmtId="0" fontId="10" fillId="0" borderId="10" xfId="137" applyFont="1" applyBorder="1" applyAlignment="1">
      <alignment horizontal="left" wrapText="1"/>
    </xf>
    <xf numFmtId="0" fontId="10" fillId="0" borderId="9" xfId="136" applyFont="1" applyBorder="1" applyAlignment="1">
      <alignment horizontal="center" vertical="center" wrapText="1"/>
    </xf>
    <xf numFmtId="0" fontId="10" fillId="0" borderId="9" xfId="137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38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10" xfId="26"/>
    <cellStyle name="Обычный 11" xfId="27"/>
    <cellStyle name="Обычный 12" xfId="28"/>
    <cellStyle name="Обычный 13" xfId="29"/>
    <cellStyle name="Обычный 14" xfId="30"/>
    <cellStyle name="Обычный 15" xfId="31"/>
    <cellStyle name="Обычный 16" xfId="32"/>
    <cellStyle name="Обычный 17" xfId="33"/>
    <cellStyle name="Обычный 17 2" xfId="34"/>
    <cellStyle name="Обычный 18" xfId="35"/>
    <cellStyle name="Обычный 18 2" xfId="36"/>
    <cellStyle name="Обычный 19" xfId="37"/>
    <cellStyle name="Обычный 19 2" xfId="38"/>
    <cellStyle name="Обычный 2" xfId="6"/>
    <cellStyle name="Обычный 2 2" xfId="8"/>
    <cellStyle name="Обычный 2 2 2" xfId="40"/>
    <cellStyle name="Обычный 2 2 2 2" xfId="41"/>
    <cellStyle name="Обычный 2 2 2 3" xfId="42"/>
    <cellStyle name="Обычный 2 2 3" xfId="43"/>
    <cellStyle name="Обычный 2 2 4" xfId="39"/>
    <cellStyle name="Обычный 2 3" xfId="44"/>
    <cellStyle name="Обычный 2 4" xfId="45"/>
    <cellStyle name="Обычный 2 4 2" xfId="46"/>
    <cellStyle name="Обычный 2 5" xfId="47"/>
    <cellStyle name="Обычный 2_Копия 2011-02-25 Самолетик 1" xfId="48"/>
    <cellStyle name="Обычный 20" xfId="49"/>
    <cellStyle name="Обычный 20 2" xfId="50"/>
    <cellStyle name="Обычный 21" xfId="51"/>
    <cellStyle name="Обычный 21 2" xfId="52"/>
    <cellStyle name="Обычный 22" xfId="53"/>
    <cellStyle name="Обычный 22 2" xfId="54"/>
    <cellStyle name="Обычный 23" xfId="55"/>
    <cellStyle name="Обычный 23 2" xfId="56"/>
    <cellStyle name="Обычный 24" xfId="57"/>
    <cellStyle name="Обычный 24 2" xfId="58"/>
    <cellStyle name="Обычный 25" xfId="5"/>
    <cellStyle name="Обычный 25 2" xfId="127"/>
    <cellStyle name="Обычный 25 3" xfId="111"/>
    <cellStyle name="Обычный 26" xfId="128"/>
    <cellStyle name="Обычный 27" xfId="112"/>
    <cellStyle name="Обычный 28" xfId="113"/>
    <cellStyle name="Обычный 29" xfId="116"/>
    <cellStyle name="Обычный 3" xfId="59"/>
    <cellStyle name="Обычный 3 2" xfId="60"/>
    <cellStyle name="Обычный 3 3" xfId="61"/>
    <cellStyle name="Обычный 3 3 2" xfId="62"/>
    <cellStyle name="Обычный 3 3 2 2" xfId="95"/>
    <cellStyle name="Обычный 3 3 2 2 2" xfId="122"/>
    <cellStyle name="Обычный 3 3 2 2 3" xfId="106"/>
    <cellStyle name="Обычный 3 3 2 3" xfId="115"/>
    <cellStyle name="Обычный 3 3 2 4" xfId="101"/>
    <cellStyle name="Обычный 3 3 3" xfId="94"/>
    <cellStyle name="Обычный 3 3 3 2" xfId="121"/>
    <cellStyle name="Обычный 3 3 3 3" xfId="105"/>
    <cellStyle name="Обычный 3 3 4" xfId="114"/>
    <cellStyle name="Обычный 3 3 5" xfId="100"/>
    <cellStyle name="Обычный 30" xfId="118"/>
    <cellStyle name="Обычный 31" xfId="4"/>
    <cellStyle name="Обычный 32" xfId="129"/>
    <cellStyle name="Обычный 33" xfId="131"/>
    <cellStyle name="Обычный 34" xfId="130"/>
    <cellStyle name="Обычный 35" xfId="3"/>
    <cellStyle name="Обычный 36" xfId="132"/>
    <cellStyle name="Обычный 37" xfId="2"/>
    <cellStyle name="Обычный 38" xfId="133"/>
    <cellStyle name="Обычный 39" xfId="135"/>
    <cellStyle name="Обычный 4" xfId="63"/>
    <cellStyle name="Обычный 4 2" xfId="64"/>
    <cellStyle name="Обычный 40" xfId="134"/>
    <cellStyle name="Обычный 41" xfId="1"/>
    <cellStyle name="Обычный 42" xfId="136"/>
    <cellStyle name="Обычный 43" xfId="137"/>
    <cellStyle name="Обычный 5" xfId="65"/>
    <cellStyle name="Обычный 6" xfId="66"/>
    <cellStyle name="Обычный 7" xfId="67"/>
    <cellStyle name="Обычный 8" xfId="68"/>
    <cellStyle name="Обычный 9" xfId="69"/>
    <cellStyle name="Плохой 2" xfId="70"/>
    <cellStyle name="Пояснение 2" xfId="71"/>
    <cellStyle name="Примечание 2" xfId="73"/>
    <cellStyle name="Примечание 3" xfId="74"/>
    <cellStyle name="Примечание 4" xfId="72"/>
    <cellStyle name="Процентный 2" xfId="75"/>
    <cellStyle name="Связанная ячейка 2" xfId="76"/>
    <cellStyle name="Стиль 1" xfId="77"/>
    <cellStyle name="Текст предупреждения 2" xfId="78"/>
    <cellStyle name="Тысячи [0]_перечис.11" xfId="79"/>
    <cellStyle name="Тысячи_перечис.11" xfId="80"/>
    <cellStyle name="Финансовый 2" xfId="7"/>
    <cellStyle name="Финансовый 2 2" xfId="81"/>
    <cellStyle name="Финансовый 2 2 2" xfId="82"/>
    <cellStyle name="Финансовый 2 2 2 2" xfId="83"/>
    <cellStyle name="Финансовый 2 2 2 3" xfId="84"/>
    <cellStyle name="Финансовый 2 2 3" xfId="96"/>
    <cellStyle name="Финансовый 2 2 3 2" xfId="123"/>
    <cellStyle name="Финансовый 2 2 3 3" xfId="107"/>
    <cellStyle name="Финансовый 2 2 4" xfId="117"/>
    <cellStyle name="Финансовый 2 2 5" xfId="102"/>
    <cellStyle name="Финансовый 2 3" xfId="85"/>
    <cellStyle name="Финансовый 3" xfId="86"/>
    <cellStyle name="Финансовый 3 2" xfId="87"/>
    <cellStyle name="Финансовый 3 2 2" xfId="88"/>
    <cellStyle name="Финансовый 3 2 2 2" xfId="89"/>
    <cellStyle name="Финансовый 3 2 2 3" xfId="90"/>
    <cellStyle name="Финансовый 3 2 3" xfId="97"/>
    <cellStyle name="Финансовый 3 2 3 2" xfId="124"/>
    <cellStyle name="Финансовый 3 2 3 3" xfId="108"/>
    <cellStyle name="Финансовый 3 2 4" xfId="119"/>
    <cellStyle name="Финансовый 3 2 5" xfId="103"/>
    <cellStyle name="Финансовый 4" xfId="99"/>
    <cellStyle name="Финансовый 4 2" xfId="126"/>
    <cellStyle name="Финансовый 4 3" xfId="110"/>
    <cellStyle name="Финансовый 8" xfId="91"/>
    <cellStyle name="Финансовый 9" xfId="92"/>
    <cellStyle name="Финансовый 9 2" xfId="98"/>
    <cellStyle name="Финансовый 9 2 2" xfId="125"/>
    <cellStyle name="Финансовый 9 2 3" xfId="109"/>
    <cellStyle name="Финансовый 9 3" xfId="120"/>
    <cellStyle name="Финансовый 9 4" xfId="104"/>
    <cellStyle name="Хороший 2" xfId="9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C46"/>
  <sheetViews>
    <sheetView tabSelected="1" topLeftCell="A19" zoomScale="80" zoomScaleNormal="80" workbookViewId="0"/>
  </sheetViews>
  <sheetFormatPr defaultColWidth="10.5" defaultRowHeight="16.5" customHeight="1" x14ac:dyDescent="0.25"/>
  <cols>
    <col min="1" max="1" width="29.5" style="1" customWidth="1"/>
    <col min="2" max="2" width="121.83203125" style="1" customWidth="1"/>
    <col min="3" max="3" width="27" style="1" customWidth="1"/>
    <col min="5" max="5" width="25.33203125" customWidth="1"/>
  </cols>
  <sheetData>
    <row r="1" spans="1:3" ht="15.75" x14ac:dyDescent="0.25">
      <c r="C1" s="2" t="s">
        <v>0</v>
      </c>
    </row>
    <row r="2" spans="1:3" ht="15.75" x14ac:dyDescent="0.25">
      <c r="C2" s="2" t="s">
        <v>1</v>
      </c>
    </row>
    <row r="3" spans="1:3" ht="15.75" x14ac:dyDescent="0.25">
      <c r="C3" s="2" t="s">
        <v>2</v>
      </c>
    </row>
    <row r="4" spans="1:3" ht="15.75" x14ac:dyDescent="0.25">
      <c r="C4" s="2" t="s">
        <v>3</v>
      </c>
    </row>
    <row r="5" spans="1:3" ht="15.75" x14ac:dyDescent="0.25">
      <c r="C5" s="2" t="s">
        <v>79</v>
      </c>
    </row>
    <row r="6" spans="1:3" ht="15.75" x14ac:dyDescent="0.25"/>
    <row r="7" spans="1:3" s="3" customFormat="1" ht="15.75" x14ac:dyDescent="0.2">
      <c r="A7" s="32" t="s">
        <v>4</v>
      </c>
      <c r="B7" s="32"/>
      <c r="C7" s="32"/>
    </row>
    <row r="8" spans="1:3" ht="15.75" x14ac:dyDescent="0.25"/>
    <row r="9" spans="1:3" ht="15.75" x14ac:dyDescent="0.2">
      <c r="A9" s="4"/>
      <c r="B9" s="4"/>
      <c r="C9" s="5" t="s">
        <v>5</v>
      </c>
    </row>
    <row r="10" spans="1:3" s="6" customFormat="1" ht="31.5" x14ac:dyDescent="0.3">
      <c r="A10" s="7" t="s">
        <v>6</v>
      </c>
      <c r="B10" s="7" t="s">
        <v>7</v>
      </c>
      <c r="C10" s="7" t="s">
        <v>8</v>
      </c>
    </row>
    <row r="11" spans="1:3" s="6" customFormat="1" ht="20.25" x14ac:dyDescent="0.3">
      <c r="A11" s="8" t="s">
        <v>9</v>
      </c>
      <c r="B11" s="8" t="s">
        <v>10</v>
      </c>
      <c r="C11" s="8" t="s">
        <v>11</v>
      </c>
    </row>
    <row r="12" spans="1:3" s="3" customFormat="1" ht="15.75" x14ac:dyDescent="0.25">
      <c r="A12" s="13"/>
      <c r="B12" s="14" t="s">
        <v>12</v>
      </c>
      <c r="C12" s="15">
        <v>6176836.45414</v>
      </c>
    </row>
    <row r="13" spans="1:3" s="3" customFormat="1" ht="15.75" x14ac:dyDescent="0.25">
      <c r="A13" s="16" t="s">
        <v>13</v>
      </c>
      <c r="B13" s="17" t="s">
        <v>14</v>
      </c>
      <c r="C13" s="18">
        <v>6365798.4568999996</v>
      </c>
    </row>
    <row r="14" spans="1:3" s="3" customFormat="1" ht="31.5" x14ac:dyDescent="0.25">
      <c r="A14" s="16" t="s">
        <v>15</v>
      </c>
      <c r="B14" s="17" t="s">
        <v>16</v>
      </c>
      <c r="C14" s="18">
        <v>2000000</v>
      </c>
    </row>
    <row r="15" spans="1:3" s="3" customFormat="1" ht="31.5" x14ac:dyDescent="0.25">
      <c r="A15" s="19" t="s">
        <v>17</v>
      </c>
      <c r="B15" s="20" t="s">
        <v>18</v>
      </c>
      <c r="C15" s="21">
        <v>2000000</v>
      </c>
    </row>
    <row r="16" spans="1:3" s="3" customFormat="1" ht="31.5" x14ac:dyDescent="0.25">
      <c r="A16" s="22" t="s">
        <v>19</v>
      </c>
      <c r="B16" s="23" t="s">
        <v>20</v>
      </c>
      <c r="C16" s="24">
        <v>2000000</v>
      </c>
    </row>
    <row r="17" spans="1:3" s="3" customFormat="1" ht="15.75" x14ac:dyDescent="0.25">
      <c r="A17" s="16" t="s">
        <v>21</v>
      </c>
      <c r="B17" s="17" t="s">
        <v>22</v>
      </c>
      <c r="C17" s="18">
        <v>4500000</v>
      </c>
    </row>
    <row r="18" spans="1:3" s="3" customFormat="1" ht="15.75" x14ac:dyDescent="0.25">
      <c r="A18" s="19" t="s">
        <v>23</v>
      </c>
      <c r="B18" s="20" t="s">
        <v>24</v>
      </c>
      <c r="C18" s="21">
        <v>4500000</v>
      </c>
    </row>
    <row r="19" spans="1:3" s="3" customFormat="1" ht="39" customHeight="1" x14ac:dyDescent="0.25">
      <c r="A19" s="22" t="s">
        <v>25</v>
      </c>
      <c r="B19" s="23" t="s">
        <v>26</v>
      </c>
      <c r="C19" s="24">
        <v>4500000</v>
      </c>
    </row>
    <row r="20" spans="1:3" s="3" customFormat="1" ht="15.75" x14ac:dyDescent="0.25">
      <c r="A20" s="16" t="s">
        <v>27</v>
      </c>
      <c r="B20" s="17" t="s">
        <v>28</v>
      </c>
      <c r="C20" s="18">
        <v>-323163.54586000001</v>
      </c>
    </row>
    <row r="21" spans="1:3" s="3" customFormat="1" ht="38.25" customHeight="1" x14ac:dyDescent="0.25">
      <c r="A21" s="19" t="s">
        <v>29</v>
      </c>
      <c r="B21" s="20" t="s">
        <v>30</v>
      </c>
      <c r="C21" s="21">
        <v>-323163.54586000001</v>
      </c>
    </row>
    <row r="22" spans="1:3" s="3" customFormat="1" ht="42" customHeight="1" x14ac:dyDescent="0.25">
      <c r="A22" s="19" t="s">
        <v>31</v>
      </c>
      <c r="B22" s="20" t="s">
        <v>32</v>
      </c>
      <c r="C22" s="21">
        <v>10636265</v>
      </c>
    </row>
    <row r="23" spans="1:3" s="3" customFormat="1" ht="78.75" customHeight="1" x14ac:dyDescent="0.25">
      <c r="A23" s="19" t="s">
        <v>33</v>
      </c>
      <c r="B23" s="20" t="s">
        <v>77</v>
      </c>
      <c r="C23" s="21">
        <v>10636265</v>
      </c>
    </row>
    <row r="24" spans="1:3" s="3" customFormat="1" ht="39" customHeight="1" x14ac:dyDescent="0.25">
      <c r="A24" s="19" t="s">
        <v>34</v>
      </c>
      <c r="B24" s="20" t="s">
        <v>35</v>
      </c>
      <c r="C24" s="21">
        <f>SUM(C25:C28)</f>
        <v>-10959428.545860002</v>
      </c>
    </row>
    <row r="25" spans="1:3" s="3" customFormat="1" ht="78.75" customHeight="1" x14ac:dyDescent="0.25">
      <c r="A25" s="19" t="s">
        <v>36</v>
      </c>
      <c r="B25" s="20" t="s">
        <v>37</v>
      </c>
      <c r="C25" s="21">
        <v>-128610.68872000001</v>
      </c>
    </row>
    <row r="26" spans="1:3" s="3" customFormat="1" ht="141.75" customHeight="1" x14ac:dyDescent="0.25">
      <c r="A26" s="19" t="s">
        <v>38</v>
      </c>
      <c r="B26" s="20" t="s">
        <v>39</v>
      </c>
      <c r="C26" s="21">
        <v>-75000</v>
      </c>
    </row>
    <row r="27" spans="1:3" s="3" customFormat="1" ht="74.25" customHeight="1" x14ac:dyDescent="0.25">
      <c r="A27" s="19" t="s">
        <v>42</v>
      </c>
      <c r="B27" s="20" t="s">
        <v>78</v>
      </c>
      <c r="C27" s="21">
        <v>-10636265</v>
      </c>
    </row>
    <row r="28" spans="1:3" s="3" customFormat="1" ht="72" customHeight="1" x14ac:dyDescent="0.25">
      <c r="A28" s="19" t="s">
        <v>40</v>
      </c>
      <c r="B28" s="20" t="s">
        <v>41</v>
      </c>
      <c r="C28" s="21">
        <v>-119552.85713999999</v>
      </c>
    </row>
    <row r="29" spans="1:3" s="3" customFormat="1" ht="15.75" x14ac:dyDescent="0.25">
      <c r="A29" s="16" t="s">
        <v>43</v>
      </c>
      <c r="B29" s="17" t="s">
        <v>44</v>
      </c>
      <c r="C29" s="18">
        <f>C30+C34</f>
        <v>0</v>
      </c>
    </row>
    <row r="30" spans="1:3" s="3" customFormat="1" ht="15.75" x14ac:dyDescent="0.25">
      <c r="A30" s="30" t="s">
        <v>69</v>
      </c>
      <c r="B30" s="28" t="s">
        <v>70</v>
      </c>
      <c r="C30" s="21">
        <f>C31</f>
        <v>-144960411.63554999</v>
      </c>
    </row>
    <row r="31" spans="1:3" s="3" customFormat="1" ht="15.75" x14ac:dyDescent="0.25">
      <c r="A31" s="30" t="s">
        <v>71</v>
      </c>
      <c r="B31" s="28" t="s">
        <v>72</v>
      </c>
      <c r="C31" s="21">
        <f>C32</f>
        <v>-144960411.63554999</v>
      </c>
    </row>
    <row r="32" spans="1:3" s="3" customFormat="1" ht="15.75" x14ac:dyDescent="0.25">
      <c r="A32" s="19" t="s">
        <v>45</v>
      </c>
      <c r="B32" s="20" t="s">
        <v>46</v>
      </c>
      <c r="C32" s="21">
        <v>-144960411.63554999</v>
      </c>
    </row>
    <row r="33" spans="1:3" s="3" customFormat="1" ht="15.75" x14ac:dyDescent="0.25">
      <c r="A33" s="22" t="s">
        <v>47</v>
      </c>
      <c r="B33" s="23" t="s">
        <v>48</v>
      </c>
      <c r="C33" s="24">
        <f>-(127635184.63279+C16+C19+C23+C41)</f>
        <v>-144960411.63554999</v>
      </c>
    </row>
    <row r="34" spans="1:3" s="3" customFormat="1" ht="15.75" x14ac:dyDescent="0.25">
      <c r="A34" s="31" t="s">
        <v>73</v>
      </c>
      <c r="B34" s="29" t="s">
        <v>74</v>
      </c>
      <c r="C34" s="21">
        <f>C35</f>
        <v>144960411.63554999</v>
      </c>
    </row>
    <row r="35" spans="1:3" s="3" customFormat="1" ht="15.75" x14ac:dyDescent="0.25">
      <c r="A35" s="31" t="s">
        <v>75</v>
      </c>
      <c r="B35" s="29" t="s">
        <v>76</v>
      </c>
      <c r="C35" s="21">
        <f>C36</f>
        <v>144960411.63554999</v>
      </c>
    </row>
    <row r="36" spans="1:3" s="3" customFormat="1" ht="15.75" x14ac:dyDescent="0.25">
      <c r="A36" s="19" t="s">
        <v>49</v>
      </c>
      <c r="B36" s="20" t="s">
        <v>50</v>
      </c>
      <c r="C36" s="21">
        <v>144960411.63554999</v>
      </c>
    </row>
    <row r="37" spans="1:3" s="3" customFormat="1" ht="15.75" x14ac:dyDescent="0.25">
      <c r="A37" s="22" t="s">
        <v>51</v>
      </c>
      <c r="B37" s="23" t="s">
        <v>52</v>
      </c>
      <c r="C37" s="24">
        <f>133812021.08693+C24*-1+C45*-1</f>
        <v>144960411.63554999</v>
      </c>
    </row>
    <row r="38" spans="1:3" s="3" customFormat="1" ht="15.75" x14ac:dyDescent="0.25">
      <c r="A38" s="16" t="s">
        <v>53</v>
      </c>
      <c r="B38" s="17" t="s">
        <v>54</v>
      </c>
      <c r="C38" s="18">
        <v>188962.00276</v>
      </c>
    </row>
    <row r="39" spans="1:3" s="3" customFormat="1" ht="31.5" x14ac:dyDescent="0.25">
      <c r="A39" s="19" t="s">
        <v>55</v>
      </c>
      <c r="B39" s="20" t="s">
        <v>56</v>
      </c>
      <c r="C39" s="21">
        <v>188962.00276</v>
      </c>
    </row>
    <row r="40" spans="1:3" s="3" customFormat="1" ht="15.75" x14ac:dyDescent="0.25">
      <c r="A40" s="19" t="s">
        <v>57</v>
      </c>
      <c r="B40" s="20" t="s">
        <v>58</v>
      </c>
      <c r="C40" s="21">
        <v>188962.00276</v>
      </c>
    </row>
    <row r="41" spans="1:3" s="3" customFormat="1" ht="31.5" x14ac:dyDescent="0.25">
      <c r="A41" s="22" t="s">
        <v>59</v>
      </c>
      <c r="B41" s="23" t="s">
        <v>60</v>
      </c>
      <c r="C41" s="24">
        <v>188962.00276</v>
      </c>
    </row>
    <row r="42" spans="1:3" s="3" customFormat="1" ht="24" customHeight="1" x14ac:dyDescent="0.25">
      <c r="A42" s="16" t="s">
        <v>61</v>
      </c>
      <c r="B42" s="17" t="s">
        <v>62</v>
      </c>
      <c r="C42" s="18">
        <v>-188962.00276</v>
      </c>
    </row>
    <row r="43" spans="1:3" s="3" customFormat="1" ht="36" customHeight="1" x14ac:dyDescent="0.25">
      <c r="A43" s="16" t="s">
        <v>63</v>
      </c>
      <c r="B43" s="17" t="s">
        <v>64</v>
      </c>
      <c r="C43" s="18">
        <v>-188962.00276</v>
      </c>
    </row>
    <row r="44" spans="1:3" s="3" customFormat="1" ht="42" customHeight="1" x14ac:dyDescent="0.25">
      <c r="A44" s="19" t="s">
        <v>65</v>
      </c>
      <c r="B44" s="20" t="s">
        <v>66</v>
      </c>
      <c r="C44" s="21">
        <v>-188962.00276</v>
      </c>
    </row>
    <row r="45" spans="1:3" s="3" customFormat="1" ht="50.25" customHeight="1" x14ac:dyDescent="0.25">
      <c r="A45" s="25" t="s">
        <v>67</v>
      </c>
      <c r="B45" s="26" t="s">
        <v>68</v>
      </c>
      <c r="C45" s="27">
        <v>-188962.00276</v>
      </c>
    </row>
    <row r="46" spans="1:3" s="9" customFormat="1" ht="15.75" x14ac:dyDescent="0.25">
      <c r="A46" s="10"/>
      <c r="B46" s="11"/>
      <c r="C46" s="12"/>
    </row>
  </sheetData>
  <mergeCells count="1">
    <mergeCell ref="A7:C7"/>
  </mergeCells>
  <pageMargins left="0.57999999999999996" right="0.17" top="0.56999999999999995" bottom="0.78740157480314965" header="0" footer="0"/>
  <pageSetup paperSize="9" scale="65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Гросфельд Юлия Владимировна</cp:lastModifiedBy>
  <cp:lastPrinted>2025-10-10T00:36:53Z</cp:lastPrinted>
  <dcterms:modified xsi:type="dcterms:W3CDTF">2025-10-10T00:37:55Z</dcterms:modified>
</cp:coreProperties>
</file>